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-my.sharepoint.com/personal/yashaswi_sharma_in_ey_com/Documents/Documents/Vadraj/13. Disclosures and compliances/IBBI/List of claims/02-03-2024/"/>
    </mc:Choice>
  </mc:AlternateContent>
  <xr:revisionPtr revIDLastSave="0" documentId="8_{42F0D09C-E9E7-4E47-8809-8107EC0E773B}" xr6:coauthVersionLast="47" xr6:coauthVersionMax="47" xr10:uidLastSave="{00000000-0000-0000-0000-000000000000}"/>
  <bookViews>
    <workbookView xWindow="-110" yWindow="-110" windowWidth="19420" windowHeight="10420" xr2:uid="{DB90A449-526D-4266-965D-34F3C7143BDE}"/>
  </bookViews>
  <sheets>
    <sheet name="A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I14" i="1"/>
  <c r="H14" i="1"/>
  <c r="F14" i="1"/>
  <c r="E14" i="1"/>
  <c r="H2" i="1"/>
  <c r="F2" i="1"/>
  <c r="D2" i="1"/>
</calcChain>
</file>

<file path=xl/sharedStrings.xml><?xml version="1.0" encoding="utf-8"?>
<sst xmlns="http://schemas.openxmlformats.org/spreadsheetml/2006/main" count="24" uniqueCount="24">
  <si>
    <t>Name of the Corporate Debtor</t>
  </si>
  <si>
    <t>Date of commencement of CIRP</t>
  </si>
  <si>
    <t>List of creditors as on:</t>
  </si>
  <si>
    <t>Annexure 4 - List of Unsecured Financial creditors (other than financial creditors belonging to any class of creditors)</t>
  </si>
  <si>
    <t>Amount in Rs</t>
  </si>
  <si>
    <t>SI No</t>
  </si>
  <si>
    <t>Name of Creditor</t>
  </si>
  <si>
    <t>Details of Claim received</t>
  </si>
  <si>
    <t>Details of claims admitted</t>
  </si>
  <si>
    <t>Amount of Contingent Claims</t>
  </si>
  <si>
    <t>Amount of any mutual dues that may be set off</t>
  </si>
  <si>
    <t>Amount of Claims not admitted</t>
  </si>
  <si>
    <t xml:space="preserve">Amount of Claims under verification </t>
  </si>
  <si>
    <t>Remarks, if any</t>
  </si>
  <si>
    <t>Date of receipt</t>
  </si>
  <si>
    <t>Amount Claimed</t>
  </si>
  <si>
    <t>Amt of Claim Admitted</t>
  </si>
  <si>
    <t>Nature of Claim</t>
  </si>
  <si>
    <t>Amount covered by security interest</t>
  </si>
  <si>
    <t>Amount covered by Guarantee</t>
  </si>
  <si>
    <t>Whether Related Party?</t>
  </si>
  <si>
    <t>% Voting Share in CoC</t>
  </si>
  <si>
    <t>Note</t>
  </si>
  <si>
    <t>No Claim has been received from Unsecured Financial creditors (other than financial creditors belonging to any class of creditors) till date. In the event any other claim is received / status of claims undergoes a change, the list of creditors will be duly updated.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</si>
</sst>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Roboto"/>
    </font>
    <font>
      <b/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5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0" fillId="0" borderId="4" xfId="0" applyBorder="1" applyAlignment="1">
      <alignment vertical="top"/>
    </xf>
    <xf numFmtId="14" fontId="0" fillId="0" borderId="4" xfId="0" applyNumberFormat="1" applyBorder="1" applyAlignment="1">
      <alignment vertical="top" wrapText="1"/>
    </xf>
    <xf numFmtId="3" fontId="0" fillId="0" borderId="4" xfId="0" applyNumberFormat="1" applyBorder="1" applyAlignment="1">
      <alignment vertical="top"/>
    </xf>
    <xf numFmtId="164" fontId="0" fillId="0" borderId="4" xfId="1" applyNumberFormat="1" applyFont="1" applyFill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43" fontId="0" fillId="0" borderId="4" xfId="1" applyFont="1" applyFill="1" applyBorder="1" applyAlignment="1">
      <alignment vertical="top"/>
    </xf>
    <xf numFmtId="165" fontId="0" fillId="0" borderId="0" xfId="1" applyNumberFormat="1" applyFont="1" applyFill="1" applyAlignment="1">
      <alignment vertical="top"/>
    </xf>
    <xf numFmtId="0" fontId="3" fillId="0" borderId="0" xfId="0" applyFont="1"/>
    <xf numFmtId="164" fontId="2" fillId="2" borderId="4" xfId="1" applyNumberFormat="1" applyFont="1" applyFill="1" applyBorder="1" applyAlignment="1">
      <alignment vertical="top"/>
    </xf>
    <xf numFmtId="164" fontId="2" fillId="2" borderId="4" xfId="1" applyNumberFormat="1" applyFont="1" applyFill="1" applyBorder="1" applyAlignment="1">
      <alignment horizontal="center" vertical="top"/>
    </xf>
    <xf numFmtId="164" fontId="0" fillId="0" borderId="0" xfId="1" applyNumberFormat="1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yashaswi_sharma_in_ey_com/Documents/Documents/Vadraj/10.%20Claims/List%20of%20creditors%20as%20on%2002-03-2024%20(IBBI%20forma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1"/>
      <sheetName val="A2"/>
      <sheetName val="A3"/>
      <sheetName val="A4"/>
      <sheetName val="A5"/>
      <sheetName val="A6"/>
      <sheetName val="A7"/>
      <sheetName val="A8"/>
      <sheetName val="A9"/>
    </sheetNames>
    <sheetDataSet>
      <sheetData sheetId="0"/>
      <sheetData sheetId="1"/>
      <sheetData sheetId="2"/>
      <sheetData sheetId="3">
        <row r="2">
          <cell r="E2" t="str">
            <v>Vadraj Cement Limited</v>
          </cell>
          <cell r="G2">
            <v>45324</v>
          </cell>
          <cell r="I2">
            <v>45353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AF27B-F72B-4F15-8B92-93A6EFC164AD}">
  <sheetPr>
    <pageSetUpPr fitToPage="1"/>
  </sheetPr>
  <dimension ref="A2:S21"/>
  <sheetViews>
    <sheetView showGridLines="0" tabSelected="1" zoomScale="60" zoomScaleNormal="60" workbookViewId="0">
      <selection activeCell="B2" sqref="B2:C2"/>
    </sheetView>
  </sheetViews>
  <sheetFormatPr defaultRowHeight="14.5" x14ac:dyDescent="0.35"/>
  <cols>
    <col min="1" max="1" width="2.1796875" style="8" customWidth="1"/>
    <col min="2" max="2" width="5.08984375" style="8" customWidth="1"/>
    <col min="3" max="3" width="50.36328125" style="8" bestFit="1" customWidth="1"/>
    <col min="4" max="4" width="21.26953125" style="8" customWidth="1"/>
    <col min="5" max="6" width="17.08984375" style="8" bestFit="1" customWidth="1"/>
    <col min="7" max="7" width="16.1796875" style="8" bestFit="1" customWidth="1"/>
    <col min="8" max="8" width="14.81640625" style="8" customWidth="1"/>
    <col min="9" max="9" width="10.08984375" style="8" bestFit="1" customWidth="1"/>
    <col min="10" max="10" width="13.08984375" style="8" bestFit="1" customWidth="1"/>
    <col min="11" max="11" width="13.453125" style="8" bestFit="1" customWidth="1"/>
    <col min="12" max="12" width="16" style="8" hidden="1" customWidth="1"/>
    <col min="13" max="13" width="15.54296875" style="8" hidden="1" customWidth="1"/>
    <col min="14" max="14" width="17.1796875" style="8" bestFit="1" customWidth="1"/>
    <col min="15" max="15" width="17.08984375" style="8" bestFit="1" customWidth="1"/>
    <col min="16" max="16" width="13.54296875" style="8" bestFit="1" customWidth="1"/>
    <col min="17" max="16384" width="8.7265625" style="8"/>
  </cols>
  <sheetData>
    <row r="2" spans="2:19" ht="43.5" x14ac:dyDescent="0.35">
      <c r="B2" s="1" t="s">
        <v>0</v>
      </c>
      <c r="C2" s="2"/>
      <c r="D2" s="3" t="str">
        <f>+[1]A3!E2</f>
        <v>Vadraj Cement Limited</v>
      </c>
      <c r="E2" s="4" t="s">
        <v>1</v>
      </c>
      <c r="F2" s="5">
        <f>[1]A3!G2</f>
        <v>45324</v>
      </c>
      <c r="G2" s="6" t="s">
        <v>2</v>
      </c>
      <c r="H2" s="7">
        <f>[1]A3!I2</f>
        <v>45353</v>
      </c>
    </row>
    <row r="4" spans="2:19" x14ac:dyDescent="0.35">
      <c r="B4" s="9" t="s">
        <v>3</v>
      </c>
    </row>
    <row r="5" spans="2:19" x14ac:dyDescent="0.35">
      <c r="P5" s="8" t="s">
        <v>4</v>
      </c>
    </row>
    <row r="6" spans="2:19" s="9" customFormat="1" ht="29" customHeight="1" x14ac:dyDescent="0.35">
      <c r="B6" s="10" t="s">
        <v>5</v>
      </c>
      <c r="C6" s="10" t="s">
        <v>6</v>
      </c>
      <c r="D6" s="11" t="s">
        <v>7</v>
      </c>
      <c r="E6" s="12"/>
      <c r="F6" s="11" t="s">
        <v>8</v>
      </c>
      <c r="G6" s="13"/>
      <c r="H6" s="13"/>
      <c r="I6" s="13"/>
      <c r="J6" s="13"/>
      <c r="K6" s="12"/>
      <c r="L6" s="14" t="s">
        <v>9</v>
      </c>
      <c r="M6" s="14" t="s">
        <v>10</v>
      </c>
      <c r="N6" s="15" t="s">
        <v>11</v>
      </c>
      <c r="O6" s="15" t="s">
        <v>12</v>
      </c>
      <c r="P6" s="16" t="s">
        <v>13</v>
      </c>
    </row>
    <row r="7" spans="2:19" s="9" customFormat="1" ht="43.5" x14ac:dyDescent="0.35">
      <c r="B7" s="10"/>
      <c r="C7" s="10"/>
      <c r="D7" s="10" t="s">
        <v>14</v>
      </c>
      <c r="E7" s="10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20</v>
      </c>
      <c r="K7" s="17" t="s">
        <v>21</v>
      </c>
      <c r="L7" s="18"/>
      <c r="M7" s="18"/>
      <c r="N7" s="19"/>
      <c r="O7" s="19"/>
      <c r="P7" s="20"/>
    </row>
    <row r="8" spans="2:19" x14ac:dyDescent="0.35">
      <c r="B8" s="21"/>
      <c r="C8" s="21"/>
      <c r="D8" s="22"/>
      <c r="E8" s="23"/>
      <c r="F8" s="24"/>
      <c r="G8" s="21"/>
      <c r="H8" s="25"/>
      <c r="I8" s="25"/>
      <c r="J8" s="25"/>
      <c r="K8" s="26"/>
      <c r="L8" s="27"/>
      <c r="M8" s="27"/>
      <c r="N8" s="24"/>
      <c r="O8" s="24">
        <v>0</v>
      </c>
      <c r="P8" s="27">
        <v>0</v>
      </c>
      <c r="R8" s="28"/>
      <c r="S8" s="28"/>
    </row>
    <row r="9" spans="2:19" x14ac:dyDescent="0.35">
      <c r="B9" s="21"/>
      <c r="C9" s="21"/>
      <c r="D9" s="22"/>
      <c r="E9" s="23"/>
      <c r="F9" s="27"/>
      <c r="G9" s="21"/>
      <c r="H9" s="25"/>
      <c r="I9" s="25"/>
      <c r="J9" s="25"/>
      <c r="K9" s="26"/>
      <c r="L9" s="27"/>
      <c r="M9" s="27"/>
      <c r="N9" s="24"/>
      <c r="O9" s="24">
        <v>0</v>
      </c>
      <c r="P9" s="27">
        <v>0</v>
      </c>
      <c r="R9" s="28"/>
      <c r="S9" s="28"/>
    </row>
    <row r="10" spans="2:19" x14ac:dyDescent="0.35">
      <c r="B10" s="21"/>
      <c r="C10" s="21"/>
      <c r="D10" s="22"/>
      <c r="E10" s="23"/>
      <c r="F10" s="27"/>
      <c r="G10" s="21"/>
      <c r="H10" s="25"/>
      <c r="I10" s="25"/>
      <c r="J10" s="25"/>
      <c r="K10" s="26"/>
      <c r="L10" s="27"/>
      <c r="M10" s="27"/>
      <c r="N10" s="24"/>
      <c r="O10" s="24">
        <v>0</v>
      </c>
      <c r="P10" s="27">
        <v>0</v>
      </c>
      <c r="R10" s="28"/>
      <c r="S10" s="28"/>
    </row>
    <row r="11" spans="2:19" x14ac:dyDescent="0.35">
      <c r="B11" s="21"/>
      <c r="C11" s="21"/>
      <c r="D11" s="22"/>
      <c r="E11" s="23"/>
      <c r="F11" s="27"/>
      <c r="G11" s="21"/>
      <c r="H11" s="25"/>
      <c r="I11" s="25"/>
      <c r="J11" s="25"/>
      <c r="K11" s="26"/>
      <c r="L11" s="27"/>
      <c r="M11" s="27"/>
      <c r="N11" s="24"/>
      <c r="O11" s="24">
        <v>0</v>
      </c>
      <c r="P11" s="27">
        <v>0</v>
      </c>
      <c r="R11" s="28"/>
      <c r="S11" s="28"/>
    </row>
    <row r="12" spans="2:19" x14ac:dyDescent="0.35">
      <c r="B12" s="21"/>
      <c r="C12" s="21"/>
      <c r="D12" s="22"/>
      <c r="E12" s="23"/>
      <c r="F12" s="27"/>
      <c r="G12" s="21"/>
      <c r="H12" s="25"/>
      <c r="I12" s="25"/>
      <c r="J12" s="25"/>
      <c r="K12" s="26"/>
      <c r="L12" s="27"/>
      <c r="M12" s="27"/>
      <c r="N12" s="24"/>
      <c r="O12" s="24">
        <v>0</v>
      </c>
      <c r="P12" s="27">
        <v>0</v>
      </c>
      <c r="R12" s="28"/>
      <c r="S12" s="28"/>
    </row>
    <row r="13" spans="2:19" x14ac:dyDescent="0.35">
      <c r="B13" s="21"/>
      <c r="C13" s="29"/>
      <c r="D13" s="22"/>
      <c r="E13" s="23"/>
      <c r="F13" s="27"/>
      <c r="G13" s="21"/>
      <c r="H13" s="25"/>
      <c r="I13" s="25"/>
      <c r="J13" s="25"/>
      <c r="K13" s="26"/>
      <c r="L13" s="27"/>
      <c r="M13" s="27"/>
      <c r="N13" s="23"/>
      <c r="O13" s="24">
        <v>0</v>
      </c>
      <c r="P13" s="27">
        <v>0</v>
      </c>
      <c r="R13" s="28"/>
      <c r="S13" s="28"/>
    </row>
    <row r="14" spans="2:19" s="32" customFormat="1" x14ac:dyDescent="0.35">
      <c r="B14" s="30"/>
      <c r="C14" s="30"/>
      <c r="D14" s="31"/>
      <c r="E14" s="31">
        <f>SUM(E8:E13)</f>
        <v>0</v>
      </c>
      <c r="F14" s="31">
        <f>SUM(F8:F13)</f>
        <v>0</v>
      </c>
      <c r="G14" s="31"/>
      <c r="H14" s="31">
        <f>SUM(H8:H13)</f>
        <v>0</v>
      </c>
      <c r="I14" s="31">
        <f>SUM(I8:I13)</f>
        <v>0</v>
      </c>
      <c r="J14" s="31"/>
      <c r="K14" s="31"/>
      <c r="L14" s="31">
        <f>SUM(L8:L11)</f>
        <v>0</v>
      </c>
      <c r="M14" s="31">
        <f>SUM(M8:M11)</f>
        <v>0</v>
      </c>
      <c r="N14" s="31">
        <f>SUM(N8:N13)</f>
        <v>0</v>
      </c>
      <c r="O14" s="31">
        <f>SUM(O8:O11)</f>
        <v>0</v>
      </c>
      <c r="P14" s="31"/>
      <c r="R14" s="28"/>
    </row>
    <row r="16" spans="2:19" x14ac:dyDescent="0.35">
      <c r="B16" s="33" t="s">
        <v>22</v>
      </c>
    </row>
    <row r="17" spans="1:7" x14ac:dyDescent="0.3">
      <c r="B17" s="34" t="s">
        <v>23</v>
      </c>
    </row>
    <row r="19" spans="1:7" s="35" customFormat="1" x14ac:dyDescent="0.35">
      <c r="B19" s="8"/>
      <c r="C19" s="8"/>
      <c r="D19" s="8"/>
      <c r="E19" s="8"/>
      <c r="F19" s="8"/>
      <c r="G19" s="8"/>
    </row>
    <row r="20" spans="1:7" s="35" customFormat="1" x14ac:dyDescent="0.35">
      <c r="B20" s="8"/>
    </row>
    <row r="21" spans="1:7" x14ac:dyDescent="0.35">
      <c r="A21" s="35"/>
      <c r="B21" s="35"/>
      <c r="C21" s="35"/>
      <c r="D21" s="35"/>
      <c r="E21" s="35"/>
      <c r="F21" s="35"/>
      <c r="G21" s="35"/>
    </row>
  </sheetData>
  <mergeCells count="8">
    <mergeCell ref="O6:O7"/>
    <mergeCell ref="P6:P7"/>
    <mergeCell ref="B2:C2"/>
    <mergeCell ref="D6:E6"/>
    <mergeCell ref="F6:K6"/>
    <mergeCell ref="L6:L7"/>
    <mergeCell ref="M6:M7"/>
    <mergeCell ref="N6:N7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Mashru</dc:creator>
  <cp:lastModifiedBy>Darshil Mashru</cp:lastModifiedBy>
  <dcterms:created xsi:type="dcterms:W3CDTF">2024-03-14T06:07:49Z</dcterms:created>
  <dcterms:modified xsi:type="dcterms:W3CDTF">2024-03-14T06:08:02Z</dcterms:modified>
</cp:coreProperties>
</file>